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Ведомость строительных работ" sheetId="1" r:id="rId1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<sst xmlns="http://schemas.openxmlformats.org/spreadsheetml/2006/main" count="99" uniqueCount="67">
  <si>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</si>
  <si>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шифр      расценок</t>
  </si>
  <si>
    <t xml:space="preserve">Наименование работ и затрат                               </t>
  </si>
  <si>
    <t>кол-во</t>
  </si>
  <si>
    <t>Ед.изм.</t>
  </si>
  <si>
    <t>м.п</t>
  </si>
  <si>
    <t>м3</t>
  </si>
  <si>
    <t>стоимость, руб</t>
  </si>
  <si>
    <t>расценка руб</t>
  </si>
  <si>
    <r>
      <t>Возведение стен из брусьев профилированных.(</t>
    </r>
    <r>
      <rPr>
        <sz val="11"/>
        <rFont val="Times New Roman"/>
        <family val="1"/>
      </rPr>
      <t xml:space="preserve"> с укладкой джутового полотна и креплением венцов друг к другу, на нагеля или саморезы типа "глухарь"</t>
    </r>
    <r>
      <rPr>
        <b/>
        <sz val="11"/>
        <rFont val="Times New Roman"/>
        <family val="1"/>
      </rPr>
      <t>)</t>
    </r>
  </si>
  <si>
    <t xml:space="preserve">              Ведомость  строительных работ</t>
  </si>
  <si>
    <r>
      <t xml:space="preserve">Установка опорных столбов на компенсаторы. </t>
    </r>
    <r>
      <rPr>
        <sz val="12"/>
        <rFont val="Times New Roman"/>
        <family val="1"/>
      </rPr>
      <t>(с острожкой, раскроем по длине)</t>
    </r>
  </si>
  <si>
    <t>шт</t>
  </si>
  <si>
    <r>
      <t xml:space="preserve">Установка окладочного венца. </t>
    </r>
    <r>
      <rPr>
        <sz val="12"/>
        <rFont val="Times New Roman"/>
        <family val="1"/>
      </rPr>
      <t>( с подгонкой, укладкой гидроизоляционного слоя, креплением к фундаменту)</t>
    </r>
  </si>
  <si>
    <r>
      <t>Установка стропильной системы</t>
    </r>
    <r>
      <rPr>
        <sz val="11"/>
        <rFont val="Times New Roman"/>
        <family val="1"/>
      </rPr>
      <t xml:space="preserve"> (Стропила, стойки, укосы, затяжки, обрешетка, контробрешетка, ветрозащита</t>
    </r>
    <r>
      <rPr>
        <b/>
        <sz val="11"/>
        <rFont val="Times New Roman"/>
        <family val="1"/>
      </rPr>
      <t>)</t>
    </r>
  </si>
  <si>
    <t>м2</t>
  </si>
  <si>
    <t xml:space="preserve">Устройство подкладочного ковра на OSB-3, под мягкую черепицу.                                  </t>
  </si>
  <si>
    <t>Устройство мягкой черепицы.</t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</si>
  <si>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Ондулин, Проф-лист, Шифер)</t>
    </r>
    <r>
      <rPr>
        <b/>
        <sz val="11"/>
        <rFont val="Times New Roman"/>
        <family val="1"/>
      </rPr>
      <t xml:space="preserve">   </t>
    </r>
  </si>
  <si>
    <r>
      <t xml:space="preserve">Устройство покрытия крыши из листового материала.             </t>
    </r>
    <r>
      <rPr>
        <sz val="11"/>
        <rFont val="Times New Roman"/>
        <family val="1"/>
      </rPr>
      <t>( Металлочерепица)</t>
    </r>
    <r>
      <rPr>
        <b/>
        <sz val="11"/>
        <rFont val="Times New Roman"/>
        <family val="1"/>
      </rPr>
      <t xml:space="preserve">   </t>
    </r>
  </si>
  <si>
    <r>
      <rPr>
        <b/>
        <sz val="11"/>
        <rFont val="Times New Roman"/>
        <family val="1"/>
      </rPr>
      <t>Устройство обделок кровли</t>
    </r>
    <r>
      <rPr>
        <sz val="11"/>
        <rFont val="Times New Roman"/>
        <family val="1"/>
      </rPr>
      <t>. (конька, ендов, прикарнизные и торцевые планки)</t>
    </r>
  </si>
  <si>
    <t>Раздел №3 ВНУТРЕННИЕ РАБОТЫ</t>
  </si>
  <si>
    <t>Устройство чернового пола.</t>
  </si>
  <si>
    <t>Устройство балок перекрытий, лаг.</t>
  </si>
  <si>
    <t>Устройство пароизоляции.</t>
  </si>
  <si>
    <t>Установка водосточной системы.</t>
  </si>
  <si>
    <t>Подшивка карнизной части.</t>
  </si>
  <si>
    <t xml:space="preserve">Устройство покрытия крыши из OSB-3.                                   </t>
  </si>
  <si>
    <t>Утепление от 50 до 200 мм.(перекрытия, мансарда)</t>
  </si>
  <si>
    <t>Изготовление и монтаж оконных и дверных колод.</t>
  </si>
  <si>
    <r>
      <rPr>
        <b/>
        <sz val="11"/>
        <rFont val="Times New Roman"/>
        <family val="1"/>
      </rPr>
      <t>Устройство плинтуса</t>
    </r>
    <r>
      <rPr>
        <sz val="11"/>
        <rFont val="Times New Roman"/>
        <family val="1"/>
      </rPr>
      <t>. (пол,потолок)</t>
    </r>
  </si>
  <si>
    <t>Установка Наличника.</t>
  </si>
  <si>
    <t>Установка межкомнатных дверей.</t>
  </si>
  <si>
    <r>
      <rPr>
        <b/>
        <sz val="11"/>
        <rFont val="Times New Roman"/>
        <family val="1"/>
      </rPr>
      <t>Установка входных дверей.</t>
    </r>
    <r>
      <rPr>
        <sz val="11"/>
        <rFont val="Times New Roman"/>
        <family val="1"/>
      </rPr>
      <t xml:space="preserve"> (металл)</t>
    </r>
  </si>
  <si>
    <r>
      <rPr>
        <b/>
        <sz val="11"/>
        <rFont val="Times New Roman"/>
        <family val="1"/>
      </rPr>
      <t>Установка мансардного окна.</t>
    </r>
    <r>
      <rPr>
        <sz val="11"/>
        <rFont val="Times New Roman"/>
        <family val="1"/>
      </rPr>
      <t xml:space="preserve"> (пластиковых)</t>
    </r>
  </si>
  <si>
    <r>
      <rPr>
        <b/>
        <sz val="11"/>
        <rFont val="Times New Roman"/>
        <family val="1"/>
      </rPr>
      <t xml:space="preserve">Установка окон. </t>
    </r>
    <r>
      <rPr>
        <sz val="11"/>
        <rFont val="Times New Roman"/>
        <family val="1"/>
      </rPr>
      <t>(пластиковых)</t>
    </r>
  </si>
  <si>
    <t>Врезка замка.</t>
  </si>
  <si>
    <t>Монтаж, демонтаж лесов.</t>
  </si>
  <si>
    <t xml:space="preserve">ООО "Сибирский Стандарт" 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</si>
  <si>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</si>
  <si>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</si>
  <si>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</si>
  <si>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</si>
  <si>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</si>
  <si>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</si>
  <si>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</si>
  <si>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</si>
  <si>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</si>
  <si>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</si>
  <si>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</si>
  <si>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r>
      <t>Обшивка фронтонов дощатых.  (</t>
    </r>
    <r>
      <rPr>
        <sz val="11"/>
        <rFont val="Times New Roman"/>
        <family val="1"/>
      </rPr>
      <t xml:space="preserve"> вагонка, имитация бруса)</t>
    </r>
  </si>
  <si>
    <r>
      <t>Устройство покрытий полов на террасе.  (</t>
    </r>
    <r>
      <rPr>
        <sz val="11"/>
        <rFont val="Times New Roman"/>
        <family val="1"/>
      </rPr>
      <t>террасная доска)</t>
    </r>
  </si>
  <si>
    <r>
      <t>Устройство покрытий полов дощатых.  (</t>
    </r>
    <r>
      <rPr>
        <sz val="11"/>
        <rFont val="Times New Roman"/>
        <family val="1"/>
      </rPr>
      <t>доска пола шпунт)</t>
    </r>
  </si>
  <si>
    <t xml:space="preserve">   1. В таблице указан перечень, объем и стоимость обще-типовых работ, выполняемых строителями.</t>
  </si>
  <si>
    <t>Производитель:</t>
  </si>
  <si>
    <r>
      <t>Обшивка потолков дощатых, включая мансарду.  (</t>
    </r>
    <r>
      <rPr>
        <sz val="11"/>
        <rFont val="Times New Roman"/>
        <family val="1"/>
      </rPr>
      <t>вагонка)</t>
    </r>
  </si>
  <si>
    <t>Раздел №1   ВОЗВЕДЕНИЕ СРУБА</t>
  </si>
  <si>
    <t>Раздел №2   ВОЗВЕДЕНИЕ КРЫШЫ</t>
  </si>
  <si>
    <r>
      <t xml:space="preserve">Грунтовка стен                            </t>
    </r>
    <r>
      <rPr>
        <sz val="11"/>
        <rFont val="Times New Roman"/>
        <family val="1"/>
      </rPr>
      <t>( за 1 раз)</t>
    </r>
  </si>
  <si>
    <t xml:space="preserve">Шлифовка стен </t>
  </si>
  <si>
    <r>
      <t xml:space="preserve">Окраска стен                            </t>
    </r>
    <r>
      <rPr>
        <sz val="11"/>
        <rFont val="Times New Roman"/>
        <family val="1"/>
      </rPr>
      <t xml:space="preserve"> (за 2 раза)</t>
    </r>
  </si>
  <si>
    <t xml:space="preserve">   2. Указанные расценки, действуют по Иркутской области и Республике Бурятия. Для остальных регионов РФ +15% к стоимости.</t>
  </si>
  <si>
    <t xml:space="preserve">  3. Для Иркутской области и Республики Бурятия, проживание, питание и проезд строителей на объект, осуществляется силами и за счет строителей, при удаленности объекта не более 65 км от федерального центра.  При удаленности объекта более 65 км., расходы на  проезд и место проживания строителей согласовывается с Заказчиком</t>
  </si>
  <si>
    <t>4. Для остальных регионов РФ, проезд, проживание строителей осуществляется за счет Заказчика. Так же Заказчик оплачивает суточные из расчета 350 р\чел.</t>
  </si>
  <si>
    <t>Раздел №4 ИНЫЕ РАБОТЫ</t>
  </si>
  <si>
    <t>Индивидуальный проект №045 Дом "Соболь"</t>
  </si>
  <si>
    <t>5. Срок сборки данного сруба под крышу 55 рабочих дней.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</si>
</sst>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000000"/>
    <numFmt numFmtId="179" formatCode="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8" fillId="0" borderId="0" xfId="0" applyFont="1" applyAlignment="1">
      <alignment wrapText="1"/>
    </xf>
    <xf numFmtId="0" fontId="6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1752600</xdr:colOff>
      <xdr:row>1</xdr:row>
      <xdr:rowOff>19050</xdr:rowOff>
    </xdr:from>
    <xdr:to>
      <xdr:col>4</xdr:col>
      <xdr:colOff>219075</xdr:colOff>
      <xdr:row>1</xdr:row>
      <xdr:rowOff>1257300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228600"/>
          <a:ext cx="1876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43">
      <selection activeCell="I57" sqref="I57"/>
    </sheetView>
  </sheetViews>
  <sheetFormatPr defaultColWidth="9.00390625" defaultRowHeight="12.75"/>
  <cols>
    <col min="1" max="1" width="3.875" style="0" customWidth="1"/>
    <col min="2" max="2" width="9.25390625" style="0" customWidth="1"/>
    <col min="3" max="3" width="32.125" style="0" customWidth="1"/>
    <col min="4" max="4" width="12.625" style="0" customWidth="1"/>
    <col min="5" max="5" width="11.75390625" style="0" customWidth="1"/>
    <col min="7" max="7" width="13.00390625" style="0" customWidth="1"/>
    <col min="8" max="8" width="12.75390625" style="0" customWidth="1"/>
    <col min="9" max="9" width="13.00390625" style="0" customWidth="1"/>
    <col min="11" max="11" width="10.125" style="0" customWidth="1"/>
    <col min="12" max="12" width="10.625" style="0" customWidth="1"/>
  </cols>
  <sheetData>
    <row r="1" spans="1:7" ht="16.5" customHeight="1" thickBot="1">
      <c r="A1" s="12"/>
      <c r="B1" s="12"/>
      <c r="C1" s="12"/>
      <c r="D1" s="12"/>
      <c r="E1" s="12"/>
      <c r="F1" s="12"/>
      <c r="G1" s="12"/>
    </row>
    <row r="2" spans="1:7" ht="102.75" customHeight="1" thickBot="1">
      <c r="A2" s="46"/>
      <c r="B2" s="62"/>
      <c r="C2" s="62"/>
      <c r="D2" s="62"/>
      <c r="E2" s="62"/>
      <c r="F2" s="62"/>
      <c r="G2" s="63"/>
    </row>
    <row r="3" spans="1:7" ht="34.5" customHeight="1">
      <c r="A3" s="59" t="s">
        <v>10</v>
      </c>
      <c r="B3" s="59"/>
      <c r="C3" s="59"/>
      <c r="D3" s="59"/>
      <c r="E3" s="59"/>
      <c r="F3" s="59"/>
      <c r="G3" s="59"/>
    </row>
    <row r="4" spans="1:7" ht="17.25" customHeight="1">
      <c r="A4" s="60" t="s">
        <v>65</v>
      </c>
      <c r="B4" s="60"/>
      <c r="C4" s="60"/>
      <c r="D4" s="60"/>
      <c r="E4" s="60"/>
      <c r="F4" s="60"/>
      <c r="G4" s="60"/>
    </row>
    <row r="5" spans="1:7" ht="17.25" customHeight="1">
      <c r="A5" s="18"/>
      <c r="B5" s="18"/>
      <c r="C5" s="18"/>
      <c r="D5" s="18"/>
      <c r="E5" s="18"/>
      <c r="F5" s="18"/>
      <c r="G5" s="18"/>
    </row>
    <row r="6" spans="1:7" ht="31.5" customHeight="1">
      <c r="A6" s="61" t="s">
        <v>53</v>
      </c>
      <c r="B6" s="61"/>
      <c r="C6" s="61"/>
      <c r="D6" s="61"/>
      <c r="E6" s="61"/>
      <c r="F6" s="61"/>
      <c r="G6" s="61"/>
    </row>
    <row r="7" spans="3:9" ht="13.5" thickBot="1">
      <c r="C7" s="3"/>
      <c r="D7" s="3"/>
      <c r="E7" s="3"/>
      <c r="F7" s="2"/>
      <c r="G7" s="2"/>
      <c r="H7" s="2"/>
      <c r="I7" s="2"/>
    </row>
    <row r="8" spans="1:9" ht="35.25" customHeight="1" thickBot="1">
      <c r="A8" s="56" t="s">
        <v>0</v>
      </c>
      <c r="B8" s="56" t="s">
        <v>1</v>
      </c>
      <c r="C8" s="56" t="s">
        <v>2</v>
      </c>
      <c r="D8" s="56" t="s">
        <v>4</v>
      </c>
      <c r="E8" s="56" t="s">
        <v>3</v>
      </c>
      <c r="F8" s="56" t="s">
        <v>8</v>
      </c>
      <c r="G8" s="56" t="s">
        <v>7</v>
      </c>
      <c r="H8" s="2"/>
      <c r="I8" s="2"/>
    </row>
    <row r="9" spans="1:9" ht="7.5" customHeight="1" hidden="1">
      <c r="A9" s="57"/>
      <c r="B9" s="57"/>
      <c r="C9" s="57"/>
      <c r="D9" s="57"/>
      <c r="E9" s="57"/>
      <c r="F9" s="57"/>
      <c r="G9" s="57"/>
      <c r="H9" s="2"/>
      <c r="I9" s="2"/>
    </row>
    <row r="10" spans="1:9" ht="13.5" thickBo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8">
        <v>6</v>
      </c>
      <c r="G10" s="28">
        <v>7</v>
      </c>
      <c r="H10" s="2"/>
      <c r="I10" s="2"/>
    </row>
    <row r="11" spans="1:9" ht="21.75" customHeight="1" thickBot="1">
      <c r="A11" s="53" t="s">
        <v>56</v>
      </c>
      <c r="B11" s="54"/>
      <c r="C11" s="54"/>
      <c r="D11" s="54"/>
      <c r="E11" s="54"/>
      <c r="F11" s="54"/>
      <c r="G11" s="55"/>
      <c r="H11" s="2"/>
      <c r="I11" s="2"/>
    </row>
    <row r="12" spans="1:9" ht="69.75" customHeight="1">
      <c r="A12" s="36">
        <v>1</v>
      </c>
      <c r="B12" s="36"/>
      <c r="C12" s="37" t="s">
        <v>9</v>
      </c>
      <c r="D12" s="36" t="s">
        <v>6</v>
      </c>
      <c r="E12" s="39">
        <v>87.23</v>
      </c>
      <c r="F12" s="39">
        <v>3500</v>
      </c>
      <c r="G12" s="36">
        <f>E12*F12</f>
        <v>305305</v>
      </c>
      <c r="H12" s="2"/>
      <c r="I12" s="2"/>
    </row>
    <row r="13" spans="1:9" ht="42.75" customHeight="1">
      <c r="A13" s="5">
        <v>2</v>
      </c>
      <c r="B13" s="6"/>
      <c r="C13" s="7" t="s">
        <v>11</v>
      </c>
      <c r="D13" s="8" t="s">
        <v>12</v>
      </c>
      <c r="E13" s="10">
        <v>6</v>
      </c>
      <c r="F13" s="10">
        <v>5000</v>
      </c>
      <c r="G13" s="8">
        <f>E13*F13</f>
        <v>30000</v>
      </c>
      <c r="H13" s="2"/>
      <c r="I13" s="2"/>
    </row>
    <row r="14" spans="1:9" ht="31.5" customHeight="1">
      <c r="A14" s="5">
        <v>3</v>
      </c>
      <c r="B14" s="6"/>
      <c r="C14" s="7" t="s">
        <v>29</v>
      </c>
      <c r="D14" s="8" t="s">
        <v>12</v>
      </c>
      <c r="E14" s="10">
        <v>28</v>
      </c>
      <c r="F14" s="10">
        <v>2500</v>
      </c>
      <c r="G14" s="8">
        <f>F14*E14</f>
        <v>70000</v>
      </c>
      <c r="H14" s="2"/>
      <c r="I14" s="2"/>
    </row>
    <row r="15" spans="1:9" ht="60" customHeight="1">
      <c r="A15" s="5">
        <v>4</v>
      </c>
      <c r="B15" s="6"/>
      <c r="C15" s="7" t="s">
        <v>13</v>
      </c>
      <c r="D15" s="6" t="s">
        <v>6</v>
      </c>
      <c r="E15" s="10">
        <v>5.7888</v>
      </c>
      <c r="F15" s="10">
        <v>4500</v>
      </c>
      <c r="G15" s="64">
        <f>F15*E15</f>
        <v>26049.600000000002</v>
      </c>
      <c r="H15" s="2"/>
      <c r="I15" s="2"/>
    </row>
    <row r="16" spans="1:9" ht="17.25" customHeight="1" thickBot="1">
      <c r="A16" s="29">
        <v>5</v>
      </c>
      <c r="B16" s="30"/>
      <c r="C16" s="31" t="s">
        <v>37</v>
      </c>
      <c r="D16" s="32" t="s">
        <v>15</v>
      </c>
      <c r="E16" s="33"/>
      <c r="F16" s="34">
        <v>100</v>
      </c>
      <c r="G16" s="35">
        <f>F16*E16</f>
        <v>0</v>
      </c>
      <c r="H16" s="2"/>
      <c r="I16" s="2"/>
    </row>
    <row r="17" spans="1:7" ht="18" customHeight="1" thickBot="1">
      <c r="A17" s="53" t="s">
        <v>57</v>
      </c>
      <c r="B17" s="54"/>
      <c r="C17" s="54"/>
      <c r="D17" s="54"/>
      <c r="E17" s="54"/>
      <c r="F17" s="54"/>
      <c r="G17" s="55"/>
    </row>
    <row r="18" spans="1:7" ht="62.25" customHeight="1">
      <c r="A18" s="36">
        <v>5</v>
      </c>
      <c r="B18" s="36"/>
      <c r="C18" s="37" t="s">
        <v>14</v>
      </c>
      <c r="D18" s="38" t="s">
        <v>15</v>
      </c>
      <c r="E18" s="39">
        <v>173.149</v>
      </c>
      <c r="F18" s="39">
        <v>500</v>
      </c>
      <c r="G18" s="36">
        <f>E18*F18</f>
        <v>86574.5</v>
      </c>
    </row>
    <row r="19" spans="1:7" ht="33.75" customHeight="1">
      <c r="A19" s="5">
        <v>6</v>
      </c>
      <c r="B19" s="6"/>
      <c r="C19" s="14" t="s">
        <v>27</v>
      </c>
      <c r="D19" s="6" t="s">
        <v>15</v>
      </c>
      <c r="E19" s="10"/>
      <c r="F19" s="10">
        <v>200</v>
      </c>
      <c r="G19" s="8">
        <f>E19*F19</f>
        <v>0</v>
      </c>
    </row>
    <row r="20" spans="1:7" ht="43.5" customHeight="1">
      <c r="A20" s="5">
        <v>7</v>
      </c>
      <c r="B20" s="6"/>
      <c r="C20" s="14" t="s">
        <v>16</v>
      </c>
      <c r="D20" s="6" t="s">
        <v>15</v>
      </c>
      <c r="E20" s="10"/>
      <c r="F20" s="10">
        <v>100</v>
      </c>
      <c r="G20" s="8">
        <f aca="true" t="shared" si="0" ref="G20:G26">F20*E20</f>
        <v>0</v>
      </c>
    </row>
    <row r="21" spans="1:7" ht="21" customHeight="1">
      <c r="A21" s="5">
        <v>8</v>
      </c>
      <c r="B21" s="6"/>
      <c r="C21" s="14" t="s">
        <v>17</v>
      </c>
      <c r="D21" s="6" t="s">
        <v>15</v>
      </c>
      <c r="E21" s="10"/>
      <c r="F21" s="10">
        <v>450</v>
      </c>
      <c r="G21" s="8">
        <f t="shared" si="0"/>
        <v>0</v>
      </c>
    </row>
    <row r="22" spans="1:7" ht="41.25" customHeight="1">
      <c r="A22" s="5">
        <v>9</v>
      </c>
      <c r="B22" s="6"/>
      <c r="C22" s="14" t="s">
        <v>18</v>
      </c>
      <c r="D22" s="6" t="s">
        <v>15</v>
      </c>
      <c r="E22" s="10"/>
      <c r="F22" s="10">
        <v>300</v>
      </c>
      <c r="G22" s="8">
        <f t="shared" si="0"/>
        <v>0</v>
      </c>
    </row>
    <row r="23" spans="1:7" ht="42.75" customHeight="1">
      <c r="A23" s="5">
        <v>10</v>
      </c>
      <c r="B23" s="6"/>
      <c r="C23" s="14" t="s">
        <v>19</v>
      </c>
      <c r="D23" s="6" t="s">
        <v>15</v>
      </c>
      <c r="E23" s="10">
        <v>173.149</v>
      </c>
      <c r="F23" s="10">
        <v>370</v>
      </c>
      <c r="G23" s="8">
        <f t="shared" si="0"/>
        <v>64065.13</v>
      </c>
    </row>
    <row r="24" spans="1:7" ht="15.75" customHeight="1">
      <c r="A24" s="5">
        <v>11</v>
      </c>
      <c r="B24" s="6"/>
      <c r="C24" s="14" t="s">
        <v>26</v>
      </c>
      <c r="D24" s="6" t="s">
        <v>5</v>
      </c>
      <c r="E24" s="10"/>
      <c r="F24" s="10">
        <v>400</v>
      </c>
      <c r="G24" s="8">
        <f t="shared" si="0"/>
        <v>0</v>
      </c>
    </row>
    <row r="25" spans="1:7" ht="27.75" customHeight="1">
      <c r="A25" s="5">
        <v>12</v>
      </c>
      <c r="B25" s="6"/>
      <c r="C25" s="14" t="s">
        <v>25</v>
      </c>
      <c r="D25" s="6" t="s">
        <v>5</v>
      </c>
      <c r="E25" s="10"/>
      <c r="F25" s="10">
        <v>300</v>
      </c>
      <c r="G25" s="8">
        <f t="shared" si="0"/>
        <v>0</v>
      </c>
    </row>
    <row r="26" spans="1:9" ht="43.5" customHeight="1" thickBot="1">
      <c r="A26" s="29">
        <v>13</v>
      </c>
      <c r="B26" s="30"/>
      <c r="C26" s="40" t="s">
        <v>20</v>
      </c>
      <c r="D26" s="32" t="s">
        <v>5</v>
      </c>
      <c r="E26" s="33"/>
      <c r="F26" s="34">
        <v>200</v>
      </c>
      <c r="G26" s="35">
        <f t="shared" si="0"/>
        <v>0</v>
      </c>
      <c r="H26" s="2"/>
      <c r="I26" s="2"/>
    </row>
    <row r="27" spans="1:13" ht="19.5" customHeight="1" thickBot="1">
      <c r="A27" s="53" t="s">
        <v>21</v>
      </c>
      <c r="B27" s="54"/>
      <c r="C27" s="54"/>
      <c r="D27" s="54"/>
      <c r="E27" s="54"/>
      <c r="F27" s="54"/>
      <c r="G27" s="55"/>
      <c r="H27" s="2"/>
      <c r="I27" s="2"/>
      <c r="M27" s="2"/>
    </row>
    <row r="28" spans="1:9" ht="27.75" customHeight="1">
      <c r="A28" s="41">
        <v>14</v>
      </c>
      <c r="B28" s="42"/>
      <c r="C28" s="37" t="s">
        <v>23</v>
      </c>
      <c r="D28" s="38" t="s">
        <v>15</v>
      </c>
      <c r="E28" s="39">
        <v>187.6</v>
      </c>
      <c r="F28" s="43">
        <v>300</v>
      </c>
      <c r="G28" s="36">
        <f aca="true" t="shared" si="1" ref="G28:G43">F28*E28</f>
        <v>56280</v>
      </c>
      <c r="H28" s="2"/>
      <c r="I28" s="2"/>
    </row>
    <row r="29" spans="1:9" ht="19.5" customHeight="1">
      <c r="A29" s="11">
        <v>15</v>
      </c>
      <c r="B29" s="13"/>
      <c r="C29" s="9" t="s">
        <v>22</v>
      </c>
      <c r="D29" s="6" t="s">
        <v>15</v>
      </c>
      <c r="E29" s="10">
        <v>74.11</v>
      </c>
      <c r="F29" s="16">
        <v>150</v>
      </c>
      <c r="G29" s="8">
        <f t="shared" si="1"/>
        <v>11116.5</v>
      </c>
      <c r="H29" s="2"/>
      <c r="I29" s="2"/>
    </row>
    <row r="30" spans="1:9" ht="17.25" customHeight="1">
      <c r="A30" s="11">
        <v>16</v>
      </c>
      <c r="B30" s="13"/>
      <c r="C30" s="9" t="s">
        <v>24</v>
      </c>
      <c r="D30" s="6" t="s">
        <v>15</v>
      </c>
      <c r="E30" s="10">
        <v>318.329</v>
      </c>
      <c r="F30" s="16">
        <v>70</v>
      </c>
      <c r="G30" s="8">
        <f t="shared" si="1"/>
        <v>22283.03</v>
      </c>
      <c r="H30" s="2"/>
      <c r="I30" s="2"/>
    </row>
    <row r="31" spans="1:9" ht="30" customHeight="1">
      <c r="A31" s="11">
        <v>17</v>
      </c>
      <c r="B31" s="13"/>
      <c r="C31" s="9" t="s">
        <v>28</v>
      </c>
      <c r="D31" s="6" t="s">
        <v>15</v>
      </c>
      <c r="E31" s="10">
        <v>318.329</v>
      </c>
      <c r="F31" s="16">
        <v>150</v>
      </c>
      <c r="G31" s="8">
        <f t="shared" si="1"/>
        <v>47749.35</v>
      </c>
      <c r="H31" s="2"/>
      <c r="I31" s="2"/>
    </row>
    <row r="32" spans="1:9" ht="28.5" customHeight="1">
      <c r="A32" s="11">
        <v>18</v>
      </c>
      <c r="B32" s="13"/>
      <c r="C32" s="9" t="s">
        <v>51</v>
      </c>
      <c r="D32" s="6" t="s">
        <v>15</v>
      </c>
      <c r="E32" s="10">
        <v>37.32</v>
      </c>
      <c r="F32" s="16">
        <v>300</v>
      </c>
      <c r="G32" s="8">
        <f t="shared" si="1"/>
        <v>11196</v>
      </c>
      <c r="H32" s="2"/>
      <c r="I32" s="2"/>
    </row>
    <row r="33" spans="1:9" ht="27.75" customHeight="1">
      <c r="A33" s="11">
        <v>19</v>
      </c>
      <c r="B33" s="13"/>
      <c r="C33" s="9" t="s">
        <v>52</v>
      </c>
      <c r="D33" s="6" t="s">
        <v>15</v>
      </c>
      <c r="E33" s="10">
        <v>150.28</v>
      </c>
      <c r="F33" s="16">
        <v>300</v>
      </c>
      <c r="G33" s="8">
        <f>F33*E33</f>
        <v>45084</v>
      </c>
      <c r="H33" s="2"/>
      <c r="I33" s="2"/>
    </row>
    <row r="34" spans="1:9" ht="27" customHeight="1">
      <c r="A34" s="11">
        <v>20</v>
      </c>
      <c r="B34" s="13"/>
      <c r="C34" s="9" t="s">
        <v>55</v>
      </c>
      <c r="D34" s="6" t="s">
        <v>15</v>
      </c>
      <c r="E34" s="10">
        <v>242.159</v>
      </c>
      <c r="F34" s="16">
        <v>300</v>
      </c>
      <c r="G34" s="8">
        <f>F34*E34</f>
        <v>72647.7</v>
      </c>
      <c r="H34" s="2"/>
      <c r="I34" s="2"/>
    </row>
    <row r="35" spans="1:9" ht="29.25" customHeight="1">
      <c r="A35" s="11">
        <v>21</v>
      </c>
      <c r="B35" s="13"/>
      <c r="C35" s="9" t="s">
        <v>50</v>
      </c>
      <c r="D35" s="6" t="s">
        <v>15</v>
      </c>
      <c r="E35" s="10"/>
      <c r="F35" s="16">
        <v>300</v>
      </c>
      <c r="G35" s="8">
        <f t="shared" si="1"/>
        <v>0</v>
      </c>
      <c r="H35" s="2"/>
      <c r="I35" s="2"/>
    </row>
    <row r="36" spans="1:9" ht="19.5" customHeight="1">
      <c r="A36" s="11">
        <v>22</v>
      </c>
      <c r="B36" s="13"/>
      <c r="C36" s="15" t="s">
        <v>35</v>
      </c>
      <c r="D36" s="6" t="s">
        <v>12</v>
      </c>
      <c r="E36" s="10">
        <v>15</v>
      </c>
      <c r="F36" s="16">
        <v>1500</v>
      </c>
      <c r="G36" s="8">
        <f t="shared" si="1"/>
        <v>22500</v>
      </c>
      <c r="H36" s="2"/>
      <c r="I36" s="2"/>
    </row>
    <row r="37" spans="1:9" ht="27.75" customHeight="1">
      <c r="A37" s="11">
        <v>23</v>
      </c>
      <c r="B37" s="13"/>
      <c r="C37" s="15" t="s">
        <v>34</v>
      </c>
      <c r="D37" s="6" t="s">
        <v>12</v>
      </c>
      <c r="E37" s="10"/>
      <c r="F37" s="16"/>
      <c r="G37" s="8">
        <f t="shared" si="1"/>
        <v>0</v>
      </c>
      <c r="H37" s="2"/>
      <c r="I37" s="2"/>
    </row>
    <row r="38" spans="1:9" ht="27.75" customHeight="1">
      <c r="A38" s="11">
        <v>24</v>
      </c>
      <c r="B38" s="13"/>
      <c r="C38" s="9" t="s">
        <v>32</v>
      </c>
      <c r="D38" s="6" t="s">
        <v>12</v>
      </c>
      <c r="E38" s="10">
        <v>11</v>
      </c>
      <c r="F38" s="16">
        <v>2000</v>
      </c>
      <c r="G38" s="8">
        <f t="shared" si="1"/>
        <v>22000</v>
      </c>
      <c r="H38" s="2"/>
      <c r="I38" s="2"/>
    </row>
    <row r="39" spans="1:9" ht="28.5" customHeight="1">
      <c r="A39" s="11">
        <v>25</v>
      </c>
      <c r="B39" s="13"/>
      <c r="C39" s="15" t="s">
        <v>33</v>
      </c>
      <c r="D39" s="6" t="s">
        <v>12</v>
      </c>
      <c r="E39" s="10">
        <v>2</v>
      </c>
      <c r="F39" s="16">
        <v>1200</v>
      </c>
      <c r="G39" s="8">
        <f t="shared" si="1"/>
        <v>2400</v>
      </c>
      <c r="H39" s="2"/>
      <c r="I39" s="2"/>
    </row>
    <row r="40" spans="1:9" ht="21" customHeight="1">
      <c r="A40" s="11">
        <v>26</v>
      </c>
      <c r="B40" s="13"/>
      <c r="C40" s="9" t="s">
        <v>31</v>
      </c>
      <c r="D40" s="6" t="s">
        <v>5</v>
      </c>
      <c r="E40" s="10"/>
      <c r="F40" s="16">
        <v>150</v>
      </c>
      <c r="G40" s="8">
        <f t="shared" si="1"/>
        <v>0</v>
      </c>
      <c r="H40" s="2"/>
      <c r="I40" s="2"/>
    </row>
    <row r="41" spans="1:9" ht="25.5" customHeight="1">
      <c r="A41" s="11">
        <v>27</v>
      </c>
      <c r="B41" s="13"/>
      <c r="C41" s="15" t="s">
        <v>30</v>
      </c>
      <c r="D41" s="6" t="s">
        <v>5</v>
      </c>
      <c r="E41" s="10"/>
      <c r="F41" s="16">
        <v>70</v>
      </c>
      <c r="G41" s="8">
        <f t="shared" si="1"/>
        <v>0</v>
      </c>
      <c r="H41" s="2"/>
      <c r="I41" s="2"/>
    </row>
    <row r="42" spans="1:9" ht="19.5" customHeight="1">
      <c r="A42" s="11">
        <v>28</v>
      </c>
      <c r="B42" s="13"/>
      <c r="C42" s="9" t="s">
        <v>36</v>
      </c>
      <c r="D42" s="6" t="s">
        <v>12</v>
      </c>
      <c r="E42" s="10"/>
      <c r="F42" s="16">
        <v>700</v>
      </c>
      <c r="G42" s="8">
        <f t="shared" si="1"/>
        <v>0</v>
      </c>
      <c r="H42" s="2"/>
      <c r="I42" s="2"/>
    </row>
    <row r="43" spans="1:7" s="4" customFormat="1" ht="19.5" customHeight="1" thickBot="1">
      <c r="A43" s="44">
        <v>29</v>
      </c>
      <c r="B43" s="30"/>
      <c r="C43" s="31" t="s">
        <v>37</v>
      </c>
      <c r="D43" s="32" t="s">
        <v>15</v>
      </c>
      <c r="E43" s="33"/>
      <c r="F43" s="34">
        <v>100</v>
      </c>
      <c r="G43" s="35">
        <f t="shared" si="1"/>
        <v>0</v>
      </c>
    </row>
    <row r="44" spans="1:7" ht="17.25" customHeight="1" thickBot="1">
      <c r="A44" s="53" t="s">
        <v>64</v>
      </c>
      <c r="B44" s="54"/>
      <c r="C44" s="54"/>
      <c r="D44" s="54"/>
      <c r="E44" s="54"/>
      <c r="F44" s="54"/>
      <c r="G44" s="55"/>
    </row>
    <row r="45" spans="1:7" ht="30.75" customHeight="1">
      <c r="A45" s="45">
        <v>26</v>
      </c>
      <c r="B45" s="42"/>
      <c r="C45" s="37" t="s">
        <v>59</v>
      </c>
      <c r="D45" s="38" t="s">
        <v>15</v>
      </c>
      <c r="E45" s="39">
        <v>340.26</v>
      </c>
      <c r="F45" s="43">
        <v>300</v>
      </c>
      <c r="G45" s="36">
        <f>F45*E45</f>
        <v>102078</v>
      </c>
    </row>
    <row r="46" spans="1:7" ht="28.5" customHeight="1">
      <c r="A46" s="11">
        <v>27</v>
      </c>
      <c r="B46" s="13"/>
      <c r="C46" s="9" t="s">
        <v>58</v>
      </c>
      <c r="D46" s="6" t="s">
        <v>5</v>
      </c>
      <c r="E46" s="10">
        <v>340.26</v>
      </c>
      <c r="F46" s="16">
        <v>50</v>
      </c>
      <c r="G46" s="8">
        <f>F46*E46</f>
        <v>17013</v>
      </c>
    </row>
    <row r="47" spans="1:7" ht="29.25" customHeight="1">
      <c r="A47" s="11">
        <v>28</v>
      </c>
      <c r="B47" s="13"/>
      <c r="C47" s="9" t="s">
        <v>60</v>
      </c>
      <c r="D47" s="6" t="s">
        <v>12</v>
      </c>
      <c r="E47" s="10">
        <v>340.26</v>
      </c>
      <c r="F47" s="16">
        <v>100</v>
      </c>
      <c r="G47" s="8">
        <f>F47*E47</f>
        <v>34026</v>
      </c>
    </row>
    <row r="48" spans="1:7" ht="20.25" customHeight="1">
      <c r="A48" s="11">
        <v>29</v>
      </c>
      <c r="B48" s="13"/>
      <c r="C48" s="9" t="s">
        <v>37</v>
      </c>
      <c r="D48" s="6" t="s">
        <v>15</v>
      </c>
      <c r="E48" s="10"/>
      <c r="F48" s="16">
        <v>100</v>
      </c>
      <c r="G48" s="8">
        <f>F48*E48</f>
        <v>0</v>
      </c>
    </row>
    <row r="49" spans="1:7" ht="20.25" customHeight="1">
      <c r="A49" s="47"/>
      <c r="B49" s="48"/>
      <c r="C49" s="49"/>
      <c r="D49" s="18"/>
      <c r="E49" s="50"/>
      <c r="F49" s="51"/>
      <c r="G49" s="52"/>
    </row>
    <row r="50" spans="1:7" ht="27.75" customHeight="1">
      <c r="A50" s="61" t="s">
        <v>61</v>
      </c>
      <c r="B50" s="61"/>
      <c r="C50" s="61"/>
      <c r="D50" s="61"/>
      <c r="E50" s="61"/>
      <c r="F50" s="61"/>
      <c r="G50" s="61"/>
    </row>
    <row r="51" spans="1:7" ht="8.25" customHeight="1">
      <c r="A51" s="26"/>
      <c r="B51" s="26"/>
      <c r="C51" s="26"/>
      <c r="D51" s="26"/>
      <c r="E51" s="26"/>
      <c r="F51" s="26"/>
      <c r="G51" s="26"/>
    </row>
    <row r="52" spans="1:7" ht="80.25" customHeight="1">
      <c r="A52" s="61" t="s">
        <v>62</v>
      </c>
      <c r="B52" s="61"/>
      <c r="C52" s="61"/>
      <c r="D52" s="61"/>
      <c r="E52" s="61"/>
      <c r="F52" s="61"/>
      <c r="G52" s="61"/>
    </row>
    <row r="53" spans="1:7" ht="7.5" customHeight="1">
      <c r="A53" s="26"/>
      <c r="B53" s="26"/>
      <c r="C53" s="26"/>
      <c r="D53" s="26"/>
      <c r="E53" s="26"/>
      <c r="F53" s="26"/>
      <c r="G53" s="26"/>
    </row>
    <row r="54" spans="1:7" ht="27.75" customHeight="1">
      <c r="A54" s="61" t="s">
        <v>63</v>
      </c>
      <c r="B54" s="61"/>
      <c r="C54" s="61"/>
      <c r="D54" s="61"/>
      <c r="E54" s="61"/>
      <c r="F54" s="61"/>
      <c r="G54" s="61"/>
    </row>
    <row r="55" spans="1:7" ht="15.75" customHeight="1">
      <c r="A55" s="26"/>
      <c r="B55" s="26"/>
      <c r="C55" s="26"/>
      <c r="D55" s="26"/>
      <c r="E55" s="26"/>
      <c r="F55" s="26"/>
      <c r="G55" s="26"/>
    </row>
    <row r="56" spans="1:7" ht="27.75" customHeight="1">
      <c r="A56" s="61" t="s">
        <v>66</v>
      </c>
      <c r="B56" s="61"/>
      <c r="C56" s="61"/>
      <c r="D56" s="61"/>
      <c r="E56" s="61"/>
      <c r="F56" s="61"/>
      <c r="G56" s="61"/>
    </row>
    <row r="57" spans="1:7" ht="18.75" customHeight="1">
      <c r="A57" s="20"/>
      <c r="B57" s="58" t="s">
        <v>54</v>
      </c>
      <c r="C57" s="58"/>
      <c r="D57" s="20"/>
      <c r="E57" s="20"/>
      <c r="F57" s="21"/>
      <c r="G57" s="19"/>
    </row>
    <row r="58" spans="1:5" ht="18.75" customHeight="1">
      <c r="A58" s="17"/>
      <c r="B58" s="58" t="s">
        <v>38</v>
      </c>
      <c r="C58" s="58"/>
      <c r="D58" s="17"/>
      <c r="E58" s="1"/>
    </row>
    <row r="59" spans="2:4" ht="18.75" customHeight="1">
      <c r="B59" s="12" t="s">
        <v>39</v>
      </c>
      <c r="C59" s="22"/>
      <c r="D59" s="2"/>
    </row>
    <row r="60" spans="2:5" ht="15">
      <c r="B60" s="12" t="s">
        <v>40</v>
      </c>
      <c r="C60" s="22"/>
      <c r="D60" s="3"/>
      <c r="E60" s="3"/>
    </row>
    <row r="61" spans="2:3" ht="13.5" customHeight="1">
      <c r="B61" s="12" t="s">
        <v>41</v>
      </c>
      <c r="C61" s="22"/>
    </row>
    <row r="62" ht="19.5" customHeight="1">
      <c r="B62" s="12" t="s">
        <v>42</v>
      </c>
    </row>
    <row r="63" ht="12.75" customHeight="1">
      <c r="B63" s="12" t="s">
        <v>43</v>
      </c>
    </row>
    <row r="64" ht="13.5" customHeight="1">
      <c r="B64" s="12" t="s">
        <v>44</v>
      </c>
    </row>
    <row r="65" ht="12.75">
      <c r="B65" s="23" t="s">
        <v>45</v>
      </c>
    </row>
    <row r="66" ht="12.75">
      <c r="B66" s="24" t="s">
        <v>46</v>
      </c>
    </row>
    <row r="67" ht="12.75">
      <c r="B67" s="24" t="s">
        <v>47</v>
      </c>
    </row>
    <row r="68" ht="12.75">
      <c r="B68" s="25"/>
    </row>
    <row r="69" ht="12.75">
      <c r="B69" s="12" t="s">
        <v>48</v>
      </c>
    </row>
    <row r="70" ht="12.75">
      <c r="B70" s="12"/>
    </row>
    <row r="71" ht="12.75">
      <c r="B71" s="12" t="s">
        <v>49</v>
      </c>
    </row>
  </sheetData>
  <sheetProtection/>
  <mergeCells count="21">
    <mergeCell ref="B2:G2"/>
    <mergeCell ref="A52:G52"/>
    <mergeCell ref="A50:G50"/>
    <mergeCell ref="A54:G54"/>
    <mergeCell ref="D8:D9"/>
    <mergeCell ref="E8:E9"/>
    <mergeCell ref="F8:F9"/>
    <mergeCell ref="A3:G3"/>
    <mergeCell ref="A4:G4"/>
    <mergeCell ref="B8:B9"/>
    <mergeCell ref="A27:G27"/>
    <mergeCell ref="A17:G17"/>
    <mergeCell ref="A56:G56"/>
    <mergeCell ref="A6:G6"/>
    <mergeCell ref="A44:G44"/>
    <mergeCell ref="A11:G11"/>
    <mergeCell ref="G8:G9"/>
    <mergeCell ref="C8:C9"/>
    <mergeCell ref="A8:A9"/>
    <mergeCell ref="B57:C57"/>
    <mergeCell ref="B58:C58"/>
  </mergeCells>
  <hyperlinks>
    <hyperlink ref="B66" r:id="rId1" display="mailto:sibstandart38@mail.ru"/>
    <hyperlink ref="B67" r:id="rId2" display="http://гк-твойдом.рф"/>
  </hyperlinks>
  <printOptions/>
  <pageMargins left="0.75" right="0.75" top="1" bottom="1" header="0.5" footer="0.5"/>
  <pageSetup fitToHeight="0" fitToWidth="1" horizontalDpi="600" verticalDpi="600" orientation="portrait" paperSize="9" scale="96" r:id="rId4"/>
  <colBreaks count="1" manualBreakCount="1">
    <brk id="5" max="6553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2019-05-22T04:22:40Z</cp:lastPrinted>
  <dcterms:created xsi:type="dcterms:W3CDTF">2002-05-30T06:07:55Z</dcterms:created>
  <dcterms:modified xsi:type="dcterms:W3CDTF">2019-05-22T04:28:42Z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