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<sst xmlns="http://schemas.openxmlformats.org/spreadsheetml/2006/main" count="99" uniqueCount="67">
  <si>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</si>
  <si>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</si>
  <si>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</si>
  <si>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</si>
  <si>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</si>
  <si>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</si>
  <si>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</si>
  <si>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</si>
  <si>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</si>
  <si>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</si>
  <si>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</si>
  <si>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</si>
  <si>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</si>
  <si>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</si>
  <si>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</si>
  <si>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</si>
  <si>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</si>
  <si>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</si>
  <si>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</si>
  <si>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</si>
  <si>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</si>
  <si>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</si>
  <si>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</si>
  <si>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</si>
  <si>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</si>
  <si>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</si>
  <si>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</si>
  <si>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</si>
  <si>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</si>
  <si>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</si>
  <si>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</si>
  <si>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</si>
  <si>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</si>
  <si>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</si>
  <si>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</si>
  <si>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</si>
  <si>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</si>
  <si>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</si>
  <si>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</si>
  <si>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</si>
  <si>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</si>
  <si>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</si>
  <si>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</si>
  <si>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</si>
  <si>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</si>
  <si>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</si>
  <si>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</si>
  <si>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</si>
  <si>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</si>
  <si>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</si>
  <si>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</si>
  <si>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</si>
  <si>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</si>
  <si>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</si>
  <si>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</si>
  <si>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</si>
  <si>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</si>
  <si>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</si>
  <si>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</si>
  <si>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</si>
  <si>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</si>
  <si>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</si>
  <si>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</si>
  <si>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</si>
  <si>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</si>
  <si>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№84 Дом "Речкин"</t>
  </si>
  <si>
    <t>5. Срок сборки данного сруба под крышу 40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</si>
</sst>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34.41</v>
      </c>
      <c r="F12" s="39">
        <v>3500</v>
      </c>
      <c r="G12" s="36">
        <f>E12*F12</f>
        <v>120434.99999999999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7</v>
      </c>
      <c r="F13" s="10">
        <v>5000</v>
      </c>
      <c r="G13" s="8">
        <f>E13*F13</f>
        <v>35000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10</v>
      </c>
      <c r="F14" s="10">
        <v>2500</v>
      </c>
      <c r="G14" s="8">
        <f>F14*E14</f>
        <v>25000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1.296</v>
      </c>
      <c r="F15" s="10">
        <v>4500</v>
      </c>
      <c r="G15" s="53">
        <f>F15*E15</f>
        <v>5832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106.454</v>
      </c>
      <c r="F18" s="39">
        <v>500</v>
      </c>
      <c r="G18" s="36">
        <f>E18*F18</f>
        <v>53227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106.454</v>
      </c>
      <c r="F23" s="10">
        <v>370</v>
      </c>
      <c r="G23" s="8">
        <f t="shared" si="0"/>
        <v>39387.979999999996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104.26</v>
      </c>
      <c r="F28" s="43">
        <v>300</v>
      </c>
      <c r="G28" s="36">
        <f aca="true" t="shared" si="1" ref="G28:G43">F28*E28</f>
        <v>31278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24.09</v>
      </c>
      <c r="F29" s="16">
        <v>150</v>
      </c>
      <c r="G29" s="8">
        <f t="shared" si="1"/>
        <v>3613.5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74.11</v>
      </c>
      <c r="F30" s="16">
        <v>70</v>
      </c>
      <c r="G30" s="8">
        <f t="shared" si="1"/>
        <v>5187.7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74.11</v>
      </c>
      <c r="F31" s="16">
        <v>150</v>
      </c>
      <c r="G31" s="8">
        <f t="shared" si="1"/>
        <v>11116.5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30.15</v>
      </c>
      <c r="F32" s="16">
        <v>300</v>
      </c>
      <c r="G32" s="8">
        <f t="shared" si="1"/>
        <v>9045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74.11</v>
      </c>
      <c r="F33" s="16">
        <v>300</v>
      </c>
      <c r="G33" s="8">
        <f>F33*E33</f>
        <v>22233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74.11</v>
      </c>
      <c r="F34" s="16">
        <v>300</v>
      </c>
      <c r="G34" s="8">
        <f>F34*E34</f>
        <v>22233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8</v>
      </c>
      <c r="F36" s="16">
        <v>1500</v>
      </c>
      <c r="G36" s="8">
        <f t="shared" si="1"/>
        <v>12000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1</v>
      </c>
      <c r="F38" s="16">
        <v>2000</v>
      </c>
      <c r="G38" s="8">
        <f t="shared" si="1"/>
        <v>2000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157.01</v>
      </c>
      <c r="F45" s="43">
        <v>300</v>
      </c>
      <c r="G45" s="36">
        <f>F45*E45</f>
        <v>47103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157.01</v>
      </c>
      <c r="F46" s="16">
        <v>50</v>
      </c>
      <c r="G46" s="8">
        <f>F46*E46</f>
        <v>7850.5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157.01</v>
      </c>
      <c r="F47" s="16">
        <v>100</v>
      </c>
      <c r="G47" s="8">
        <f>F47*E47</f>
        <v>15701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2019-07-22T04:45:58Z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